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8"/>
  </bookViews>
  <sheets>
    <sheet name="2.1.2" sheetId="12" r:id="rId1"/>
    <sheet name="Sheet1" sheetId="128" r:id="rId2"/>
  </sheets>
  <calcPr calcId="124519"/>
</workbook>
</file>

<file path=xl/calcChain.xml><?xml version="1.0" encoding="utf-8"?>
<calcChain xmlns="http://schemas.openxmlformats.org/spreadsheetml/2006/main">
  <c r="J27" i="12"/>
  <c r="I27"/>
  <c r="H27"/>
  <c r="G27"/>
  <c r="K27" l="1"/>
</calcChain>
</file>

<file path=xl/sharedStrings.xml><?xml version="1.0" encoding="utf-8"?>
<sst xmlns="http://schemas.openxmlformats.org/spreadsheetml/2006/main" count="17" uniqueCount="12">
  <si>
    <t>Year</t>
  </si>
  <si>
    <t>Number of students admitted from the reserved category</t>
  </si>
  <si>
    <t>SC</t>
  </si>
  <si>
    <t>ST</t>
  </si>
  <si>
    <t>OBC</t>
  </si>
  <si>
    <t>Gen</t>
  </si>
  <si>
    <t>Others</t>
  </si>
  <si>
    <t>Number of  seats earmarked for reserved category as per GOI or State Government rule</t>
  </si>
  <si>
    <t>* In case of Minority Institutions, the column Others may be used and the status of reservation for minorities specified along with supporting documents.</t>
  </si>
  <si>
    <t>2020-2021</t>
  </si>
  <si>
    <t>2.1.2 Number of students admitted from the reserved category</t>
  </si>
  <si>
    <t>Total Percentage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</si>
</sst>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152400</xdr:rowOff>
    </xdr:from>
    <xdr:to>
      <xdr:col>9</xdr:col>
      <xdr:colOff>1028700</xdr:colOff>
      <xdr:row>0</xdr:row>
      <xdr:rowOff>1200150</xdr:rowOff>
    </xdr:to>
    <xdr:pic>
      <xdr:nvPicPr>
        <xdr:cNvPr id="2" name="Picture 1">
          <a:extLst>
            <a:ext uri="{FF2B5EF4-FFF2-40B4-BE49-F238E27FC236}">
              <a16:creationId xmlns:lc="http://schemas.openxmlformats.org/drawingml/2006/lockedCanvas" xmlns:o="urn:schemas-microsoft-com:office:office" xmlns:v="urn:schemas-microsoft-com:vml" xmlns:w10="urn:schemas-microsoft-com:office:word" xmlns:w="http://schemas.openxmlformats.org/wordprocessingml/2006/main" xmlns="" xmlns:a16="http://schemas.microsoft.com/office/drawing/2014/main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="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771525" y="152400"/>
          <a:ext cx="5591175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M2" sqref="M2"/>
    </sheetView>
  </sheetViews>
  <sheetFormatPr defaultColWidth="30.5703125" defaultRowHeight="15"/>
  <cols>
    <col min="1" max="1" width="12.7109375" customWidth="1"/>
    <col min="2" max="2" width="5.42578125" customWidth="1"/>
    <col min="3" max="3" width="6.85546875" customWidth="1"/>
    <col min="4" max="4" width="7.85546875" customWidth="1"/>
    <col min="5" max="5" width="8.28515625" customWidth="1"/>
    <col min="6" max="6" width="18.28515625" customWidth="1"/>
    <col min="7" max="7" width="6.7109375" customWidth="1"/>
    <col min="8" max="8" width="5.7109375" customWidth="1"/>
    <col min="9" max="9" width="8.140625" customWidth="1"/>
    <col min="10" max="10" width="16" bestFit="1" customWidth="1"/>
    <col min="11" max="11" width="15.140625" customWidth="1"/>
  </cols>
  <sheetData>
    <row r="1" spans="1:13" ht="98.25" customHeight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3" ht="36" customHeight="1" thickBot="1">
      <c r="A2" s="24" t="s">
        <v>10</v>
      </c>
      <c r="B2" s="24"/>
      <c r="C2" s="24"/>
      <c r="D2" s="24"/>
      <c r="E2" s="24"/>
      <c r="F2" s="24"/>
      <c r="G2" s="24"/>
      <c r="H2" s="24"/>
      <c r="I2" s="24"/>
      <c r="J2" s="24"/>
      <c r="K2" s="25"/>
      <c r="L2" s="1"/>
      <c r="M2" s="1"/>
    </row>
    <row r="3" spans="1:13" ht="37.5" customHeight="1" thickBot="1">
      <c r="A3" s="30" t="s">
        <v>0</v>
      </c>
      <c r="B3" s="27" t="s">
        <v>7</v>
      </c>
      <c r="C3" s="28"/>
      <c r="D3" s="28"/>
      <c r="E3" s="28"/>
      <c r="F3" s="29"/>
      <c r="G3" s="27" t="s">
        <v>1</v>
      </c>
      <c r="H3" s="28"/>
      <c r="I3" s="28"/>
      <c r="J3" s="28"/>
      <c r="K3" s="29"/>
      <c r="L3" s="1"/>
      <c r="M3" s="1"/>
    </row>
    <row r="4" spans="1:13" ht="27" customHeight="1" thickBot="1">
      <c r="A4" s="31"/>
      <c r="B4" s="13" t="s">
        <v>2</v>
      </c>
      <c r="C4" s="14" t="s">
        <v>3</v>
      </c>
      <c r="D4" s="14" t="s">
        <v>4</v>
      </c>
      <c r="E4" s="14" t="s">
        <v>5</v>
      </c>
      <c r="F4" s="15" t="s">
        <v>6</v>
      </c>
      <c r="G4" s="16" t="s">
        <v>2</v>
      </c>
      <c r="H4" s="17" t="s">
        <v>3</v>
      </c>
      <c r="I4" s="17" t="s">
        <v>4</v>
      </c>
      <c r="J4" s="17" t="s">
        <v>5</v>
      </c>
      <c r="K4" s="18" t="s">
        <v>6</v>
      </c>
      <c r="L4" s="1"/>
      <c r="M4" s="1"/>
    </row>
    <row r="5" spans="1:13" ht="53.25" customHeight="1" thickBot="1">
      <c r="A5" s="13" t="s">
        <v>9</v>
      </c>
      <c r="B5" s="14">
        <v>58</v>
      </c>
      <c r="C5" s="14">
        <v>3</v>
      </c>
      <c r="D5" s="14">
        <v>162</v>
      </c>
      <c r="E5" s="14">
        <v>100</v>
      </c>
      <c r="F5" s="19"/>
      <c r="G5" s="14">
        <v>42</v>
      </c>
      <c r="H5" s="14">
        <v>0</v>
      </c>
      <c r="I5" s="14">
        <v>91</v>
      </c>
      <c r="J5" s="14">
        <v>0</v>
      </c>
      <c r="K5" s="20">
        <v>0</v>
      </c>
      <c r="M5" s="1"/>
    </row>
    <row r="6" spans="1:13" ht="30.75" customHeight="1" thickBot="1">
      <c r="J6" s="33" t="s">
        <v>11</v>
      </c>
      <c r="K6" s="32">
        <v>0.41170000000000001</v>
      </c>
    </row>
    <row r="7" spans="1:13">
      <c r="G7" s="26"/>
      <c r="H7" s="26"/>
      <c r="I7" s="26"/>
      <c r="J7" s="26"/>
      <c r="K7" s="26"/>
    </row>
    <row r="8" spans="1:13">
      <c r="G8" s="26"/>
      <c r="H8" s="26"/>
      <c r="I8" s="26"/>
      <c r="J8" s="26"/>
      <c r="K8" s="26"/>
    </row>
    <row r="14" spans="1:13" ht="15.75">
      <c r="A14" s="1" t="s">
        <v>8</v>
      </c>
      <c r="B14" s="1"/>
      <c r="C14" s="1"/>
    </row>
    <row r="18" spans="7:11" ht="15.75" thickBot="1"/>
    <row r="19" spans="7:11" ht="15.75">
      <c r="G19" s="6">
        <v>6</v>
      </c>
      <c r="H19" s="6"/>
      <c r="I19" s="6">
        <v>17</v>
      </c>
      <c r="J19" s="6"/>
      <c r="K19" s="7"/>
    </row>
    <row r="20" spans="7:11" ht="15.75">
      <c r="G20" s="4">
        <v>11</v>
      </c>
      <c r="H20" s="4"/>
      <c r="I20" s="4">
        <v>37</v>
      </c>
      <c r="J20" s="4"/>
      <c r="K20" s="8"/>
    </row>
    <row r="21" spans="7:11" ht="15.75">
      <c r="G21" s="4">
        <v>12</v>
      </c>
      <c r="H21" s="4"/>
      <c r="I21" s="4">
        <v>29</v>
      </c>
      <c r="J21" s="4"/>
      <c r="K21" s="8"/>
    </row>
    <row r="22" spans="7:11">
      <c r="G22" s="2">
        <v>11</v>
      </c>
      <c r="H22" s="2"/>
      <c r="I22" s="2">
        <v>24</v>
      </c>
      <c r="J22" s="2"/>
      <c r="K22" s="9"/>
    </row>
    <row r="23" spans="7:11">
      <c r="G23" s="2">
        <v>13</v>
      </c>
      <c r="H23" s="2"/>
      <c r="I23" s="2">
        <v>28</v>
      </c>
      <c r="J23" s="2"/>
      <c r="K23" s="9"/>
    </row>
    <row r="24" spans="7:11">
      <c r="G24" s="2">
        <v>12</v>
      </c>
      <c r="H24" s="2">
        <v>1</v>
      </c>
      <c r="I24" s="2">
        <v>37</v>
      </c>
      <c r="J24" s="2"/>
      <c r="K24" s="9"/>
    </row>
    <row r="25" spans="7:11">
      <c r="G25" s="2">
        <v>14</v>
      </c>
      <c r="H25" s="2"/>
      <c r="I25" s="2">
        <v>11</v>
      </c>
      <c r="J25" s="2">
        <v>1</v>
      </c>
      <c r="K25" s="9"/>
    </row>
    <row r="26" spans="7:11" ht="15.75" thickBot="1">
      <c r="G26" s="10">
        <v>4</v>
      </c>
      <c r="H26" s="10"/>
      <c r="I26" s="10">
        <v>1</v>
      </c>
      <c r="J26" s="10"/>
      <c r="K26" s="11"/>
    </row>
    <row r="27" spans="7:11" ht="21.75" thickBot="1">
      <c r="G27" s="3">
        <f>G19+G20+G21+G22+G23+G24+G25+G26</f>
        <v>83</v>
      </c>
      <c r="H27" s="5">
        <f>H19+H20+H21+H22+H23+H24+H25+H26</f>
        <v>1</v>
      </c>
      <c r="I27" s="5">
        <f>I19+I20+I21+I22+I23+I24+I25+I26</f>
        <v>184</v>
      </c>
      <c r="J27" s="5">
        <f>J19+J20+J21+J22+J23+J24+J25+J26</f>
        <v>1</v>
      </c>
      <c r="K27" s="12">
        <f>G27+H27+I27+1</f>
        <v>269</v>
      </c>
    </row>
  </sheetData>
  <mergeCells count="6">
    <mergeCell ref="A1:K1"/>
    <mergeCell ref="A2:K2"/>
    <mergeCell ref="G7:K8"/>
    <mergeCell ref="B3:F3"/>
    <mergeCell ref="G3:K3"/>
    <mergeCell ref="A3:A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2.1.2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2022-01-11T09:26:21Z</dcterms:modified>
</cp:coreProperties>
</file>